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70" windowWidth="18855" windowHeight="10935"/>
  </bookViews>
  <sheets>
    <sheet name="2022-Q1 Q2q3" sheetId="1" r:id="rId1"/>
    <sheet name="2021 q1q2q3" sheetId="2" r:id="rId2"/>
  </sheets>
  <calcPr calcId="145621"/>
</workbook>
</file>

<file path=xl/calcChain.xml><?xml version="1.0" encoding="utf-8"?>
<calcChain xmlns="http://schemas.openxmlformats.org/spreadsheetml/2006/main">
  <c r="R47" i="2" l="1"/>
  <c r="Q47" i="2"/>
  <c r="P47" i="2"/>
  <c r="O47" i="2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R45" i="2"/>
  <c r="Q45" i="2"/>
  <c r="P45" i="2"/>
  <c r="O45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C45" i="1" l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B46" i="1"/>
  <c r="B47" i="1"/>
  <c r="B45" i="1"/>
</calcChain>
</file>

<file path=xl/sharedStrings.xml><?xml version="1.0" encoding="utf-8"?>
<sst xmlns="http://schemas.openxmlformats.org/spreadsheetml/2006/main" count="342" uniqueCount="34">
  <si>
    <t xml:space="preserve">Importazioni per provincia, area geografica di destinazione e trimestre  </t>
  </si>
  <si>
    <t xml:space="preserve">Trimestre: 2022-Q1  </t>
  </si>
  <si>
    <t xml:space="preserve">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</si>
  <si>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</si>
  <si>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</si>
  <si>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</si>
  <si>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</si>
  <si>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</si>
  <si>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</si>
  <si>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</si>
  <si>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</si>
  <si>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</si>
  <si>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</si>
  <si>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</si>
  <si>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</si>
  <si>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</si>
  <si>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</si>
  <si>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</si>
  <si>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</si>
  <si>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</si>
  <si>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</si>
  <si>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</si>
  <si>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</si>
  <si>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</si>
  <si>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</si>
  <si>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</si>
  <si>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</si>
  <si>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</si>
  <si>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</si>
  <si>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>Trimestre: 2022-Q1 Q2  Q3</t>
  </si>
  <si>
    <t xml:space="preserve">Trimestre: 2021-Q1  </t>
  </si>
  <si>
    <t xml:space="preserve">Trimestre: 2021-Q2  </t>
  </si>
  <si>
    <t xml:space="preserve">Trimestre: 2021-Q3  </t>
  </si>
  <si>
    <t xml:space="preserve">Trimestre: 2021-q1 q2 Q3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</si>
</sst>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workbookViewId="0">
      <selection activeCell="A52" sqref="A52"/>
    </sheetView>
  </sheetViews>
  <sheetFormatPr defaultColWidth="26.28515625" defaultRowHeight="15" x14ac:dyDescent="0.25"/>
  <sheetData>
    <row r="1" spans="1:18" x14ac:dyDescent="0.25">
      <c r="A1" s="6" t="s">
        <v>0</v>
      </c>
    </row>
    <row r="2" spans="1:18" x14ac:dyDescent="0.25">
      <c r="A2" s="4" t="s">
        <v>1</v>
      </c>
    </row>
    <row r="4" spans="1:18" ht="3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  <c r="O4" s="2" t="s">
        <v>17</v>
      </c>
      <c r="P4" s="2" t="s">
        <v>18</v>
      </c>
      <c r="Q4" s="2" t="s">
        <v>19</v>
      </c>
      <c r="R4" s="2" t="s">
        <v>20</v>
      </c>
    </row>
    <row r="5" spans="1:18" x14ac:dyDescent="0.25">
      <c r="A5" s="3" t="s">
        <v>21</v>
      </c>
      <c r="B5" s="14" t="s">
        <v>2</v>
      </c>
      <c r="C5" s="14" t="s">
        <v>2</v>
      </c>
      <c r="D5" s="14" t="s">
        <v>2</v>
      </c>
      <c r="E5" s="14" t="s">
        <v>2</v>
      </c>
      <c r="F5" s="14" t="s">
        <v>2</v>
      </c>
      <c r="G5" s="14" t="s">
        <v>2</v>
      </c>
      <c r="H5" s="14" t="s">
        <v>2</v>
      </c>
      <c r="I5" s="14" t="s">
        <v>2</v>
      </c>
      <c r="J5" s="14" t="s">
        <v>2</v>
      </c>
      <c r="K5" s="14" t="s">
        <v>2</v>
      </c>
      <c r="L5" s="14" t="s">
        <v>2</v>
      </c>
      <c r="M5" s="14" t="s">
        <v>2</v>
      </c>
      <c r="N5" s="14" t="s">
        <v>2</v>
      </c>
      <c r="O5" s="14" t="s">
        <v>2</v>
      </c>
      <c r="P5" s="14" t="s">
        <v>2</v>
      </c>
      <c r="Q5" s="14" t="s">
        <v>2</v>
      </c>
      <c r="R5" s="14" t="s">
        <v>2</v>
      </c>
    </row>
    <row r="6" spans="1:18" x14ac:dyDescent="0.25">
      <c r="A6" s="2" t="s">
        <v>22</v>
      </c>
      <c r="B6" s="1">
        <v>708137.12</v>
      </c>
      <c r="C6" s="1">
        <v>29566.97</v>
      </c>
      <c r="D6" s="1">
        <v>186221.68</v>
      </c>
      <c r="E6" s="1">
        <v>14785.84</v>
      </c>
      <c r="F6" s="1">
        <v>4499.92</v>
      </c>
      <c r="G6" s="1">
        <v>793.94</v>
      </c>
      <c r="H6" s="1">
        <v>4045.59</v>
      </c>
      <c r="I6" s="1">
        <v>15822.24</v>
      </c>
      <c r="J6" s="1">
        <v>3244.89</v>
      </c>
      <c r="K6" s="1">
        <v>92988.63</v>
      </c>
      <c r="L6" s="1">
        <v>52843.05</v>
      </c>
      <c r="M6" s="1">
        <v>980.14</v>
      </c>
      <c r="N6" s="1">
        <v>4411.24</v>
      </c>
      <c r="O6" s="1">
        <v>122248.96000000001</v>
      </c>
      <c r="P6" s="1">
        <v>12144.49</v>
      </c>
      <c r="Q6" s="1">
        <v>111209.86</v>
      </c>
      <c r="R6" s="1">
        <v>1363944.56</v>
      </c>
    </row>
    <row r="7" spans="1:18" x14ac:dyDescent="0.25">
      <c r="A7" s="2" t="s">
        <v>23</v>
      </c>
      <c r="B7" s="1">
        <v>92533.64</v>
      </c>
      <c r="C7" s="1">
        <v>3253.56</v>
      </c>
      <c r="D7" s="1">
        <v>28040.53</v>
      </c>
      <c r="E7" s="1">
        <v>1951.41</v>
      </c>
      <c r="F7" s="1">
        <v>891.54</v>
      </c>
      <c r="G7" s="1">
        <v>279.24</v>
      </c>
      <c r="H7" s="1">
        <v>582.21</v>
      </c>
      <c r="I7" s="1">
        <v>1356.12</v>
      </c>
      <c r="J7" s="1">
        <v>420.27</v>
      </c>
      <c r="K7" s="1">
        <v>1154.82</v>
      </c>
      <c r="L7" s="1">
        <v>7738.34</v>
      </c>
      <c r="M7" s="1">
        <v>325.49</v>
      </c>
      <c r="N7" s="1">
        <v>1155.26</v>
      </c>
      <c r="O7" s="1">
        <v>28246.16</v>
      </c>
      <c r="P7" s="1">
        <v>812.76</v>
      </c>
      <c r="Q7" s="1">
        <v>12557.21</v>
      </c>
      <c r="R7" s="1">
        <v>181298.56</v>
      </c>
    </row>
    <row r="8" spans="1:18" x14ac:dyDescent="0.25">
      <c r="A8" s="2" t="s">
        <v>24</v>
      </c>
      <c r="B8" s="1">
        <v>325669.32</v>
      </c>
      <c r="C8" s="1">
        <v>19873.599999999999</v>
      </c>
      <c r="D8" s="1">
        <v>78877.63</v>
      </c>
      <c r="E8" s="1">
        <v>9491.93</v>
      </c>
      <c r="F8" s="1">
        <v>2616.9899999999998</v>
      </c>
      <c r="G8" s="1">
        <v>232.98</v>
      </c>
      <c r="H8" s="1">
        <v>1976.46</v>
      </c>
      <c r="I8" s="1">
        <v>4038.02</v>
      </c>
      <c r="J8" s="1">
        <v>294.83</v>
      </c>
      <c r="K8" s="1">
        <v>75796.990000000005</v>
      </c>
      <c r="L8" s="1">
        <v>32666.59</v>
      </c>
      <c r="M8" s="1">
        <v>62.16</v>
      </c>
      <c r="N8" s="1">
        <v>2567.16</v>
      </c>
      <c r="O8" s="1">
        <v>33579.03</v>
      </c>
      <c r="P8" s="1">
        <v>3004.67</v>
      </c>
      <c r="Q8" s="1">
        <v>44875.5</v>
      </c>
      <c r="R8" s="1">
        <v>635623.84</v>
      </c>
    </row>
    <row r="10" spans="1:18" x14ac:dyDescent="0.25">
      <c r="A10" s="5" t="s">
        <v>25</v>
      </c>
    </row>
    <row r="11" spans="1:18" x14ac:dyDescent="0.25">
      <c r="A11" s="4" t="s">
        <v>26</v>
      </c>
    </row>
    <row r="12" spans="1:18" x14ac:dyDescent="0.25">
      <c r="A12" s="4"/>
    </row>
    <row r="14" spans="1:18" x14ac:dyDescent="0.25">
      <c r="A14" s="4" t="s">
        <v>0</v>
      </c>
    </row>
    <row r="15" spans="1:18" x14ac:dyDescent="0.25">
      <c r="A15" s="4" t="s">
        <v>27</v>
      </c>
    </row>
    <row r="17" spans="1:18" ht="30" x14ac:dyDescent="0.25">
      <c r="A17" s="7" t="s">
        <v>3</v>
      </c>
      <c r="B17" s="8" t="s">
        <v>4</v>
      </c>
      <c r="C17" s="8" t="s">
        <v>5</v>
      </c>
      <c r="D17" s="8" t="s">
        <v>6</v>
      </c>
      <c r="E17" s="8" t="s">
        <v>7</v>
      </c>
      <c r="F17" s="8" t="s">
        <v>8</v>
      </c>
      <c r="G17" s="8" t="s">
        <v>9</v>
      </c>
      <c r="H17" s="8" t="s">
        <v>10</v>
      </c>
      <c r="I17" s="8" t="s">
        <v>11</v>
      </c>
      <c r="J17" s="8" t="s">
        <v>12</v>
      </c>
      <c r="K17" s="8" t="s">
        <v>13</v>
      </c>
      <c r="L17" s="8" t="s">
        <v>14</v>
      </c>
      <c r="M17" s="8" t="s">
        <v>15</v>
      </c>
      <c r="N17" s="8" t="s">
        <v>16</v>
      </c>
      <c r="O17" s="8" t="s">
        <v>17</v>
      </c>
      <c r="P17" s="8" t="s">
        <v>18</v>
      </c>
      <c r="Q17" s="8" t="s">
        <v>19</v>
      </c>
      <c r="R17" s="8" t="s">
        <v>20</v>
      </c>
    </row>
    <row r="18" spans="1:18" x14ac:dyDescent="0.25">
      <c r="A18" s="7" t="s">
        <v>21</v>
      </c>
      <c r="B18" s="15" t="s">
        <v>2</v>
      </c>
      <c r="C18" s="15" t="s">
        <v>2</v>
      </c>
      <c r="D18" s="15" t="s">
        <v>2</v>
      </c>
      <c r="E18" s="15" t="s">
        <v>2</v>
      </c>
      <c r="F18" s="15" t="s">
        <v>2</v>
      </c>
      <c r="G18" s="15" t="s">
        <v>2</v>
      </c>
      <c r="H18" s="15" t="s">
        <v>2</v>
      </c>
      <c r="I18" s="15" t="s">
        <v>2</v>
      </c>
      <c r="J18" s="15" t="s">
        <v>2</v>
      </c>
      <c r="K18" s="15" t="s">
        <v>2</v>
      </c>
      <c r="L18" s="15" t="s">
        <v>2</v>
      </c>
      <c r="M18" s="15" t="s">
        <v>2</v>
      </c>
      <c r="N18" s="15" t="s">
        <v>2</v>
      </c>
      <c r="O18" s="15" t="s">
        <v>2</v>
      </c>
      <c r="P18" s="15" t="s">
        <v>2</v>
      </c>
      <c r="Q18" s="15" t="s">
        <v>2</v>
      </c>
      <c r="R18" s="15" t="s">
        <v>2</v>
      </c>
    </row>
    <row r="19" spans="1:18" x14ac:dyDescent="0.25">
      <c r="A19" s="8" t="s">
        <v>22</v>
      </c>
      <c r="B19" s="10">
        <v>747630.83</v>
      </c>
      <c r="C19" s="10">
        <v>26044.240000000002</v>
      </c>
      <c r="D19" s="10">
        <v>196701.05</v>
      </c>
      <c r="E19" s="10">
        <v>15771.47</v>
      </c>
      <c r="F19" s="10">
        <v>7042.42</v>
      </c>
      <c r="G19" s="10">
        <v>20002.04</v>
      </c>
      <c r="H19" s="10">
        <v>8947.67</v>
      </c>
      <c r="I19" s="10">
        <v>106260.24</v>
      </c>
      <c r="J19" s="10">
        <v>56110.43</v>
      </c>
      <c r="K19" s="10">
        <v>998.97</v>
      </c>
      <c r="L19" s="10">
        <v>3429.14</v>
      </c>
      <c r="M19" s="10">
        <v>1014.1</v>
      </c>
      <c r="N19" s="10">
        <v>89482.13</v>
      </c>
      <c r="O19" s="10">
        <v>10354.290000000001</v>
      </c>
      <c r="P19" s="10">
        <v>109312.53</v>
      </c>
      <c r="Q19" s="10">
        <v>346.11</v>
      </c>
      <c r="R19" s="10">
        <v>1399447.68</v>
      </c>
    </row>
    <row r="20" spans="1:18" x14ac:dyDescent="0.25">
      <c r="A20" s="8" t="s">
        <v>23</v>
      </c>
      <c r="B20" s="10">
        <v>101065.02</v>
      </c>
      <c r="C20" s="10">
        <v>1348.05</v>
      </c>
      <c r="D20" s="10">
        <v>28011.37</v>
      </c>
      <c r="E20" s="10">
        <v>1633.84</v>
      </c>
      <c r="F20" s="10">
        <v>1229.81</v>
      </c>
      <c r="G20" s="10">
        <v>2695.89</v>
      </c>
      <c r="H20" s="10">
        <v>420.01</v>
      </c>
      <c r="I20" s="10">
        <v>1095.48</v>
      </c>
      <c r="J20" s="10">
        <v>8934.33</v>
      </c>
      <c r="K20" s="10">
        <v>129.29</v>
      </c>
      <c r="L20" s="10">
        <v>820.05</v>
      </c>
      <c r="M20" s="10">
        <v>113.72</v>
      </c>
      <c r="N20" s="10">
        <v>15595.72</v>
      </c>
      <c r="O20" s="10">
        <v>818.61</v>
      </c>
      <c r="P20" s="10">
        <v>8866.41</v>
      </c>
      <c r="Q20" s="10">
        <v>196.11</v>
      </c>
      <c r="R20" s="10">
        <v>172973.69</v>
      </c>
    </row>
    <row r="21" spans="1:18" x14ac:dyDescent="0.25">
      <c r="A21" s="8" t="s">
        <v>24</v>
      </c>
      <c r="B21" s="10">
        <v>337358.05</v>
      </c>
      <c r="C21" s="10">
        <v>17805.66</v>
      </c>
      <c r="D21" s="10">
        <v>77540.179999999993</v>
      </c>
      <c r="E21" s="10">
        <v>10938.85</v>
      </c>
      <c r="F21" s="10">
        <v>4124.34</v>
      </c>
      <c r="G21" s="10">
        <v>5478.67</v>
      </c>
      <c r="H21" s="10">
        <v>419.07</v>
      </c>
      <c r="I21" s="10">
        <v>93148.94</v>
      </c>
      <c r="J21" s="10">
        <v>33368.160000000003</v>
      </c>
      <c r="K21" s="10">
        <v>15.95</v>
      </c>
      <c r="L21" s="10">
        <v>1062.94</v>
      </c>
      <c r="M21" s="10">
        <v>0</v>
      </c>
      <c r="N21" s="10">
        <v>35464.080000000002</v>
      </c>
      <c r="O21" s="10">
        <v>4791.1899999999996</v>
      </c>
      <c r="P21" s="10">
        <v>46104.45</v>
      </c>
      <c r="Q21" s="10">
        <v>110.2</v>
      </c>
      <c r="R21" s="10">
        <v>667730.73</v>
      </c>
    </row>
    <row r="23" spans="1:18" x14ac:dyDescent="0.25">
      <c r="A23" s="5" t="s">
        <v>25</v>
      </c>
    </row>
    <row r="24" spans="1:18" x14ac:dyDescent="0.25">
      <c r="A24" s="4" t="s">
        <v>26</v>
      </c>
    </row>
    <row r="25" spans="1:18" x14ac:dyDescent="0.25">
      <c r="A25" s="4"/>
    </row>
    <row r="26" spans="1:18" x14ac:dyDescent="0.25">
      <c r="A26" s="4"/>
    </row>
    <row r="27" spans="1:18" x14ac:dyDescent="0.25">
      <c r="A27" s="4" t="s">
        <v>0</v>
      </c>
    </row>
    <row r="28" spans="1:18" x14ac:dyDescent="0.25">
      <c r="A28" s="4" t="s">
        <v>28</v>
      </c>
    </row>
    <row r="29" spans="1:18" x14ac:dyDescent="0.25">
      <c r="A29" s="4"/>
    </row>
    <row r="30" spans="1:18" ht="30" x14ac:dyDescent="0.25">
      <c r="A30" s="7" t="s">
        <v>3</v>
      </c>
      <c r="B30" s="11" t="s">
        <v>4</v>
      </c>
      <c r="C30" s="11" t="s">
        <v>5</v>
      </c>
      <c r="D30" s="11" t="s">
        <v>6</v>
      </c>
      <c r="E30" s="11" t="s">
        <v>7</v>
      </c>
      <c r="F30" s="11" t="s">
        <v>8</v>
      </c>
      <c r="G30" s="11" t="s">
        <v>9</v>
      </c>
      <c r="H30" s="11" t="s">
        <v>10</v>
      </c>
      <c r="I30" s="11" t="s">
        <v>11</v>
      </c>
      <c r="J30" s="11" t="s">
        <v>12</v>
      </c>
      <c r="K30" s="11" t="s">
        <v>13</v>
      </c>
      <c r="L30" s="11" t="s">
        <v>14</v>
      </c>
      <c r="M30" s="11" t="s">
        <v>15</v>
      </c>
      <c r="N30" s="11" t="s">
        <v>16</v>
      </c>
      <c r="O30" s="11" t="s">
        <v>17</v>
      </c>
      <c r="P30" s="11" t="s">
        <v>18</v>
      </c>
      <c r="Q30" s="11" t="s">
        <v>19</v>
      </c>
      <c r="R30" s="11" t="s">
        <v>20</v>
      </c>
    </row>
    <row r="31" spans="1:18" x14ac:dyDescent="0.25">
      <c r="A31" s="7" t="s">
        <v>21</v>
      </c>
      <c r="B31" s="15" t="s">
        <v>2</v>
      </c>
      <c r="C31" s="15" t="s">
        <v>2</v>
      </c>
      <c r="D31" s="15" t="s">
        <v>2</v>
      </c>
      <c r="E31" s="15" t="s">
        <v>2</v>
      </c>
      <c r="F31" s="15" t="s">
        <v>2</v>
      </c>
      <c r="G31" s="15" t="s">
        <v>2</v>
      </c>
      <c r="H31" s="15" t="s">
        <v>2</v>
      </c>
      <c r="I31" s="15" t="s">
        <v>2</v>
      </c>
      <c r="J31" s="15" t="s">
        <v>2</v>
      </c>
      <c r="K31" s="15" t="s">
        <v>2</v>
      </c>
      <c r="L31" s="15" t="s">
        <v>2</v>
      </c>
      <c r="M31" s="15" t="s">
        <v>2</v>
      </c>
      <c r="N31" s="15" t="s">
        <v>2</v>
      </c>
      <c r="O31" s="15" t="s">
        <v>2</v>
      </c>
      <c r="P31" s="15" t="s">
        <v>2</v>
      </c>
      <c r="Q31" s="15" t="s">
        <v>2</v>
      </c>
      <c r="R31" s="15" t="s">
        <v>2</v>
      </c>
    </row>
    <row r="32" spans="1:18" x14ac:dyDescent="0.25">
      <c r="A32" s="11" t="s">
        <v>22</v>
      </c>
      <c r="B32" s="10">
        <v>725940.5</v>
      </c>
      <c r="C32" s="10">
        <v>25477.77</v>
      </c>
      <c r="D32" s="10">
        <v>192582.84</v>
      </c>
      <c r="E32" s="10">
        <v>17645.099999999999</v>
      </c>
      <c r="F32" s="10">
        <v>2005.47</v>
      </c>
      <c r="G32" s="10">
        <v>288.33999999999997</v>
      </c>
      <c r="H32" s="10">
        <v>5023.55</v>
      </c>
      <c r="I32" s="10">
        <v>15350.1</v>
      </c>
      <c r="J32" s="10">
        <v>6996.45</v>
      </c>
      <c r="K32" s="10">
        <v>79001.179999999993</v>
      </c>
      <c r="L32" s="10">
        <v>70049.460000000006</v>
      </c>
      <c r="M32" s="10">
        <v>428.32</v>
      </c>
      <c r="N32" s="10">
        <v>4663.8</v>
      </c>
      <c r="O32" s="10">
        <v>128966.25</v>
      </c>
      <c r="P32" s="10">
        <v>25619.55</v>
      </c>
      <c r="Q32" s="10">
        <v>113627.67</v>
      </c>
      <c r="R32" s="10">
        <v>1413666.34</v>
      </c>
    </row>
    <row r="33" spans="1:18" x14ac:dyDescent="0.25">
      <c r="A33" s="11" t="s">
        <v>23</v>
      </c>
      <c r="B33" s="10">
        <v>103586.64</v>
      </c>
      <c r="C33" s="10">
        <v>5615.41</v>
      </c>
      <c r="D33" s="10">
        <v>31151.18</v>
      </c>
      <c r="E33" s="10">
        <v>6465.04</v>
      </c>
      <c r="F33" s="10">
        <v>0</v>
      </c>
      <c r="G33" s="10">
        <v>220.95</v>
      </c>
      <c r="H33" s="10">
        <v>359.96</v>
      </c>
      <c r="I33" s="10">
        <v>1332.95</v>
      </c>
      <c r="J33" s="10">
        <v>409.52</v>
      </c>
      <c r="K33" s="10">
        <v>1953.64</v>
      </c>
      <c r="L33" s="10">
        <v>10221.540000000001</v>
      </c>
      <c r="M33" s="10">
        <v>7.99</v>
      </c>
      <c r="N33" s="10">
        <v>1010.1</v>
      </c>
      <c r="O33" s="10">
        <v>25077.919999999998</v>
      </c>
      <c r="P33" s="10">
        <v>921.14</v>
      </c>
      <c r="Q33" s="10">
        <v>11048.35</v>
      </c>
      <c r="R33" s="10">
        <v>199382.33</v>
      </c>
    </row>
    <row r="34" spans="1:18" x14ac:dyDescent="0.25">
      <c r="A34" s="11" t="s">
        <v>24</v>
      </c>
      <c r="B34" s="10">
        <v>339052.98</v>
      </c>
      <c r="C34" s="10">
        <v>14325.89</v>
      </c>
      <c r="D34" s="10">
        <v>73540.2</v>
      </c>
      <c r="E34" s="10">
        <v>9313.68</v>
      </c>
      <c r="F34" s="10">
        <v>1217.4000000000001</v>
      </c>
      <c r="G34" s="10">
        <v>8.16</v>
      </c>
      <c r="H34" s="10">
        <v>2317.0300000000002</v>
      </c>
      <c r="I34" s="10">
        <v>3053.18</v>
      </c>
      <c r="J34" s="10">
        <v>529.78</v>
      </c>
      <c r="K34" s="10">
        <v>62240.57</v>
      </c>
      <c r="L34" s="10">
        <v>48267.02</v>
      </c>
      <c r="M34" s="10">
        <v>76.58</v>
      </c>
      <c r="N34" s="10">
        <v>2050.12</v>
      </c>
      <c r="O34" s="10">
        <v>41509.81</v>
      </c>
      <c r="P34" s="10">
        <v>17863.04</v>
      </c>
      <c r="Q34" s="10">
        <v>51192.72</v>
      </c>
      <c r="R34" s="10">
        <v>666558.14</v>
      </c>
    </row>
    <row r="35" spans="1:18" x14ac:dyDescent="0.25">
      <c r="A35" s="4"/>
    </row>
    <row r="36" spans="1:18" x14ac:dyDescent="0.25">
      <c r="A36" s="5" t="s">
        <v>25</v>
      </c>
    </row>
    <row r="37" spans="1:18" x14ac:dyDescent="0.25">
      <c r="A37" s="4" t="s">
        <v>26</v>
      </c>
    </row>
    <row r="38" spans="1:18" x14ac:dyDescent="0.25">
      <c r="A38" s="4"/>
    </row>
    <row r="40" spans="1:18" x14ac:dyDescent="0.25">
      <c r="A40" s="4" t="s">
        <v>0</v>
      </c>
    </row>
    <row r="41" spans="1:18" x14ac:dyDescent="0.25">
      <c r="A41" s="4" t="s">
        <v>29</v>
      </c>
    </row>
    <row r="43" spans="1:18" ht="30" x14ac:dyDescent="0.25">
      <c r="A43" s="7" t="s">
        <v>3</v>
      </c>
      <c r="B43" s="9" t="s">
        <v>4</v>
      </c>
      <c r="C43" s="9" t="s">
        <v>5</v>
      </c>
      <c r="D43" s="9" t="s">
        <v>6</v>
      </c>
      <c r="E43" s="9" t="s">
        <v>7</v>
      </c>
      <c r="F43" s="9" t="s">
        <v>8</v>
      </c>
      <c r="G43" s="9" t="s">
        <v>9</v>
      </c>
      <c r="H43" s="9" t="s">
        <v>10</v>
      </c>
      <c r="I43" s="9" t="s">
        <v>11</v>
      </c>
      <c r="J43" s="9" t="s">
        <v>12</v>
      </c>
      <c r="K43" s="9" t="s">
        <v>13</v>
      </c>
      <c r="L43" s="9" t="s">
        <v>14</v>
      </c>
      <c r="M43" s="9" t="s">
        <v>15</v>
      </c>
      <c r="N43" s="9" t="s">
        <v>16</v>
      </c>
      <c r="O43" s="9" t="s">
        <v>17</v>
      </c>
      <c r="P43" s="9" t="s">
        <v>18</v>
      </c>
      <c r="Q43" s="9" t="s">
        <v>19</v>
      </c>
      <c r="R43" s="9" t="s">
        <v>20</v>
      </c>
    </row>
    <row r="44" spans="1:18" x14ac:dyDescent="0.25">
      <c r="A44" s="7" t="s">
        <v>21</v>
      </c>
      <c r="B44" s="15" t="s">
        <v>2</v>
      </c>
      <c r="C44" s="15" t="s">
        <v>2</v>
      </c>
      <c r="D44" s="15" t="s">
        <v>2</v>
      </c>
      <c r="E44" s="15" t="s">
        <v>2</v>
      </c>
      <c r="F44" s="15" t="s">
        <v>2</v>
      </c>
      <c r="G44" s="15" t="s">
        <v>2</v>
      </c>
      <c r="H44" s="15" t="s">
        <v>2</v>
      </c>
      <c r="I44" s="15" t="s">
        <v>2</v>
      </c>
      <c r="J44" s="15" t="s">
        <v>2</v>
      </c>
      <c r="K44" s="15" t="s">
        <v>2</v>
      </c>
      <c r="L44" s="15" t="s">
        <v>2</v>
      </c>
      <c r="M44" s="15" t="s">
        <v>2</v>
      </c>
      <c r="N44" s="15" t="s">
        <v>2</v>
      </c>
      <c r="O44" s="15" t="s">
        <v>2</v>
      </c>
      <c r="P44" s="15" t="s">
        <v>2</v>
      </c>
      <c r="Q44" s="15" t="s">
        <v>2</v>
      </c>
      <c r="R44" s="15" t="s">
        <v>2</v>
      </c>
    </row>
    <row r="45" spans="1:18" x14ac:dyDescent="0.25">
      <c r="A45" s="9" t="s">
        <v>22</v>
      </c>
      <c r="B45" s="10">
        <f>+B6+B19+B32</f>
        <v>2181708.4500000002</v>
      </c>
      <c r="C45" s="10">
        <f>+C6+C19+C32</f>
        <v>81088.98000000001</v>
      </c>
      <c r="D45" s="10">
        <f>+D6+D19+D32</f>
        <v>575505.56999999995</v>
      </c>
      <c r="E45" s="10">
        <f>+E6+E19+E32</f>
        <v>48202.409999999996</v>
      </c>
      <c r="F45" s="10">
        <f>+F6+F19+F32</f>
        <v>13547.81</v>
      </c>
      <c r="G45" s="10">
        <f>+G6+G19+G32</f>
        <v>21084.32</v>
      </c>
      <c r="H45" s="10">
        <f>+H6+H19+H32</f>
        <v>18016.810000000001</v>
      </c>
      <c r="I45" s="10">
        <f>+I6+I19+I32</f>
        <v>137432.58000000002</v>
      </c>
      <c r="J45" s="10">
        <f>+J6+J19+J32</f>
        <v>66351.77</v>
      </c>
      <c r="K45" s="10">
        <f>+K6+K19+K32</f>
        <v>172988.78</v>
      </c>
      <c r="L45" s="10">
        <f>+L6+L19+L32</f>
        <v>126321.65000000001</v>
      </c>
      <c r="M45" s="10">
        <f>+M6+M19+M32</f>
        <v>2422.56</v>
      </c>
      <c r="N45" s="10">
        <f>+N6+N19+N32</f>
        <v>98557.170000000013</v>
      </c>
      <c r="O45" s="10">
        <f>+O6+O19+O32</f>
        <v>261569.5</v>
      </c>
      <c r="P45" s="10">
        <f>+P6+P19+P32</f>
        <v>147076.57</v>
      </c>
      <c r="Q45" s="10">
        <f>+Q6+Q19+Q32</f>
        <v>225183.64</v>
      </c>
      <c r="R45" s="10">
        <f>+R6+R19+R32</f>
        <v>4177058.58</v>
      </c>
    </row>
    <row r="46" spans="1:18" x14ac:dyDescent="0.25">
      <c r="A46" s="9" t="s">
        <v>23</v>
      </c>
      <c r="B46" s="10">
        <f>+B7+B20+B33</f>
        <v>297185.3</v>
      </c>
      <c r="C46" s="10">
        <f>+C7+C20+C33</f>
        <v>10217.02</v>
      </c>
      <c r="D46" s="10">
        <f>+D7+D20+D33</f>
        <v>87203.079999999987</v>
      </c>
      <c r="E46" s="10">
        <f>+E7+E20+E33</f>
        <v>10050.290000000001</v>
      </c>
      <c r="F46" s="10">
        <f>+F7+F20+F33</f>
        <v>2121.35</v>
      </c>
      <c r="G46" s="10">
        <f>+G7+G20+G33</f>
        <v>3196.08</v>
      </c>
      <c r="H46" s="10">
        <f>+H7+H20+H33</f>
        <v>1362.18</v>
      </c>
      <c r="I46" s="10">
        <f>+I7+I20+I33</f>
        <v>3784.55</v>
      </c>
      <c r="J46" s="10">
        <f>+J7+J20+J33</f>
        <v>9764.1200000000008</v>
      </c>
      <c r="K46" s="10">
        <f>+K7+K20+K33</f>
        <v>3237.75</v>
      </c>
      <c r="L46" s="10">
        <f>+L7+L20+L33</f>
        <v>18779.93</v>
      </c>
      <c r="M46" s="10">
        <f>+M7+M20+M33</f>
        <v>447.20000000000005</v>
      </c>
      <c r="N46" s="10">
        <f>+N7+N20+N33</f>
        <v>17761.079999999998</v>
      </c>
      <c r="O46" s="10">
        <f>+O7+O20+O33</f>
        <v>54142.69</v>
      </c>
      <c r="P46" s="10">
        <f>+P7+P20+P33</f>
        <v>10600.31</v>
      </c>
      <c r="Q46" s="10">
        <f>+Q7+Q20+Q33</f>
        <v>23801.67</v>
      </c>
      <c r="R46" s="10">
        <f>+R7+R20+R33</f>
        <v>553654.57999999996</v>
      </c>
    </row>
    <row r="47" spans="1:18" x14ac:dyDescent="0.25">
      <c r="A47" s="9" t="s">
        <v>24</v>
      </c>
      <c r="B47" s="10">
        <f>+B8+B21+B34</f>
        <v>1002080.35</v>
      </c>
      <c r="C47" s="10">
        <f>+C8+C21+C34</f>
        <v>52005.149999999994</v>
      </c>
      <c r="D47" s="10">
        <f>+D8+D21+D34</f>
        <v>229958.01</v>
      </c>
      <c r="E47" s="10">
        <f>+E8+E21+E34</f>
        <v>29744.46</v>
      </c>
      <c r="F47" s="10">
        <f>+F8+F21+F34</f>
        <v>7958.73</v>
      </c>
      <c r="G47" s="10">
        <f>+G8+G21+G34</f>
        <v>5719.8099999999995</v>
      </c>
      <c r="H47" s="10">
        <f>+H8+H21+H34</f>
        <v>4712.5600000000004</v>
      </c>
      <c r="I47" s="10">
        <f>+I8+I21+I34</f>
        <v>100240.14</v>
      </c>
      <c r="J47" s="10">
        <f>+J8+J21+J34</f>
        <v>34192.770000000004</v>
      </c>
      <c r="K47" s="10">
        <f>+K8+K21+K34</f>
        <v>138053.51</v>
      </c>
      <c r="L47" s="10">
        <f>+L8+L21+L34</f>
        <v>81996.549999999988</v>
      </c>
      <c r="M47" s="10">
        <f>+M8+M21+M34</f>
        <v>138.74</v>
      </c>
      <c r="N47" s="10">
        <f>+N8+N21+N34</f>
        <v>40081.360000000008</v>
      </c>
      <c r="O47" s="10">
        <f>+O8+O21+O34</f>
        <v>79880.03</v>
      </c>
      <c r="P47" s="10">
        <f>+P8+P21+P34</f>
        <v>66972.160000000003</v>
      </c>
      <c r="Q47" s="10">
        <f>+Q8+Q21+Q34</f>
        <v>96178.42</v>
      </c>
      <c r="R47" s="10">
        <f>+R8+R21+R34</f>
        <v>1969912.71</v>
      </c>
    </row>
  </sheetData>
  <mergeCells count="4">
    <mergeCell ref="B5:R5"/>
    <mergeCell ref="B18:R18"/>
    <mergeCell ref="B44:R44"/>
    <mergeCell ref="B31:R31"/>
  </mergeCells>
  <hyperlinks>
    <hyperlink ref="A1" location="A10" display="Importazioni per provincia, area geografica di destinazione e trimestre 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opLeftCell="A31" workbookViewId="0">
      <selection sqref="A1:XFD1048576"/>
    </sheetView>
  </sheetViews>
  <sheetFormatPr defaultColWidth="26.28515625" defaultRowHeight="15" x14ac:dyDescent="0.25"/>
  <sheetData>
    <row r="1" spans="1:18" x14ac:dyDescent="0.25">
      <c r="A1" s="6" t="s">
        <v>0</v>
      </c>
    </row>
    <row r="2" spans="1:18" x14ac:dyDescent="0.25">
      <c r="A2" s="4" t="s">
        <v>30</v>
      </c>
    </row>
    <row r="4" spans="1:18" ht="30" x14ac:dyDescent="0.25">
      <c r="A4" s="3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  <c r="O4" s="12" t="s">
        <v>17</v>
      </c>
      <c r="P4" s="12" t="s">
        <v>18</v>
      </c>
      <c r="Q4" s="12" t="s">
        <v>19</v>
      </c>
      <c r="R4" s="12" t="s">
        <v>20</v>
      </c>
    </row>
    <row r="5" spans="1:18" x14ac:dyDescent="0.25">
      <c r="A5" s="3" t="s">
        <v>21</v>
      </c>
      <c r="B5" s="14" t="s">
        <v>2</v>
      </c>
      <c r="C5" s="14" t="s">
        <v>2</v>
      </c>
      <c r="D5" s="14" t="s">
        <v>2</v>
      </c>
      <c r="E5" s="14" t="s">
        <v>2</v>
      </c>
      <c r="F5" s="14" t="s">
        <v>2</v>
      </c>
      <c r="G5" s="14" t="s">
        <v>2</v>
      </c>
      <c r="H5" s="14" t="s">
        <v>2</v>
      </c>
      <c r="I5" s="14" t="s">
        <v>2</v>
      </c>
      <c r="J5" s="14" t="s">
        <v>2</v>
      </c>
      <c r="K5" s="14" t="s">
        <v>2</v>
      </c>
      <c r="L5" s="14" t="s">
        <v>2</v>
      </c>
      <c r="M5" s="14" t="s">
        <v>2</v>
      </c>
      <c r="N5" s="14" t="s">
        <v>2</v>
      </c>
      <c r="O5" s="14" t="s">
        <v>2</v>
      </c>
      <c r="P5" s="14" t="s">
        <v>2</v>
      </c>
      <c r="Q5" s="14" t="s">
        <v>2</v>
      </c>
      <c r="R5" s="14" t="s">
        <v>2</v>
      </c>
    </row>
    <row r="6" spans="1:18" x14ac:dyDescent="0.25">
      <c r="A6" s="12" t="s">
        <v>22</v>
      </c>
      <c r="B6" s="1">
        <v>632688.24</v>
      </c>
      <c r="C6" s="1">
        <v>23265.11</v>
      </c>
      <c r="D6" s="1">
        <v>162142</v>
      </c>
      <c r="E6" s="1">
        <v>14432.52</v>
      </c>
      <c r="F6" s="1">
        <v>1544.69</v>
      </c>
      <c r="G6" s="1">
        <v>1370.8</v>
      </c>
      <c r="H6" s="1">
        <v>5526.36</v>
      </c>
      <c r="I6" s="1">
        <v>11585.82</v>
      </c>
      <c r="J6" s="1">
        <v>4336.45</v>
      </c>
      <c r="K6" s="1">
        <v>74636.77</v>
      </c>
      <c r="L6" s="1">
        <v>62951.9</v>
      </c>
      <c r="M6" s="1">
        <v>1202.71</v>
      </c>
      <c r="N6" s="1">
        <v>3975.22</v>
      </c>
      <c r="O6" s="1">
        <v>66314.61</v>
      </c>
      <c r="P6" s="1">
        <v>5518.56</v>
      </c>
      <c r="Q6" s="1">
        <v>108595.86</v>
      </c>
      <c r="R6" s="1">
        <v>1180087.58</v>
      </c>
    </row>
    <row r="7" spans="1:18" x14ac:dyDescent="0.25">
      <c r="A7" s="12" t="s">
        <v>23</v>
      </c>
      <c r="B7" s="1">
        <v>62760.77</v>
      </c>
      <c r="C7" s="1">
        <v>2910.46</v>
      </c>
      <c r="D7" s="1">
        <v>17140.57</v>
      </c>
      <c r="E7" s="1">
        <v>1433.06</v>
      </c>
      <c r="F7" s="1">
        <v>136.4</v>
      </c>
      <c r="G7" s="1">
        <v>151.93</v>
      </c>
      <c r="H7" s="1">
        <v>710.69</v>
      </c>
      <c r="I7" s="1">
        <v>962.64</v>
      </c>
      <c r="J7" s="1">
        <v>557.77</v>
      </c>
      <c r="K7" s="1">
        <v>753.48</v>
      </c>
      <c r="L7" s="1">
        <v>5368.21</v>
      </c>
      <c r="M7" s="1">
        <v>120.56</v>
      </c>
      <c r="N7" s="1">
        <v>1704.44</v>
      </c>
      <c r="O7" s="1">
        <v>13567.52</v>
      </c>
      <c r="P7" s="1">
        <v>339.11</v>
      </c>
      <c r="Q7" s="1">
        <v>6112.45</v>
      </c>
      <c r="R7" s="1">
        <v>114730.04</v>
      </c>
    </row>
    <row r="8" spans="1:18" x14ac:dyDescent="0.25">
      <c r="A8" s="12" t="s">
        <v>24</v>
      </c>
      <c r="B8" s="1">
        <v>328044.84000000003</v>
      </c>
      <c r="C8" s="1">
        <v>16460.990000000002</v>
      </c>
      <c r="D8" s="1">
        <v>84648.6</v>
      </c>
      <c r="E8" s="1">
        <v>10053.84</v>
      </c>
      <c r="F8" s="1">
        <v>1140.28</v>
      </c>
      <c r="G8" s="1">
        <v>629.27</v>
      </c>
      <c r="H8" s="1">
        <v>3068.24</v>
      </c>
      <c r="I8" s="1">
        <v>3452.43</v>
      </c>
      <c r="J8" s="1">
        <v>180.86</v>
      </c>
      <c r="K8" s="1">
        <v>65856.84</v>
      </c>
      <c r="L8" s="1">
        <v>48371.73</v>
      </c>
      <c r="M8" s="1">
        <v>27.84</v>
      </c>
      <c r="N8" s="1">
        <v>1219.27</v>
      </c>
      <c r="O8" s="1">
        <v>21719.84</v>
      </c>
      <c r="P8" s="1">
        <v>2206.85</v>
      </c>
      <c r="Q8" s="1">
        <v>59252.73</v>
      </c>
      <c r="R8" s="1">
        <v>646334.46</v>
      </c>
    </row>
    <row r="10" spans="1:18" x14ac:dyDescent="0.25">
      <c r="A10" s="5" t="s">
        <v>25</v>
      </c>
    </row>
    <row r="11" spans="1:18" x14ac:dyDescent="0.25">
      <c r="A11" s="4" t="s">
        <v>26</v>
      </c>
    </row>
    <row r="12" spans="1:18" x14ac:dyDescent="0.25">
      <c r="A12" s="4"/>
    </row>
    <row r="14" spans="1:18" x14ac:dyDescent="0.25">
      <c r="A14" s="4" t="s">
        <v>0</v>
      </c>
    </row>
    <row r="15" spans="1:18" x14ac:dyDescent="0.25">
      <c r="A15" s="4" t="s">
        <v>31</v>
      </c>
    </row>
    <row r="17" spans="1:18" ht="30" x14ac:dyDescent="0.25">
      <c r="A17" s="7" t="s">
        <v>3</v>
      </c>
      <c r="B17" s="13" t="s">
        <v>4</v>
      </c>
      <c r="C17" s="13" t="s">
        <v>5</v>
      </c>
      <c r="D17" s="13" t="s">
        <v>6</v>
      </c>
      <c r="E17" s="13" t="s">
        <v>7</v>
      </c>
      <c r="F17" s="13" t="s">
        <v>8</v>
      </c>
      <c r="G17" s="13" t="s">
        <v>9</v>
      </c>
      <c r="H17" s="13" t="s">
        <v>10</v>
      </c>
      <c r="I17" s="13" t="s">
        <v>11</v>
      </c>
      <c r="J17" s="13" t="s">
        <v>12</v>
      </c>
      <c r="K17" s="13" t="s">
        <v>13</v>
      </c>
      <c r="L17" s="13" t="s">
        <v>14</v>
      </c>
      <c r="M17" s="13" t="s">
        <v>15</v>
      </c>
      <c r="N17" s="13" t="s">
        <v>16</v>
      </c>
      <c r="O17" s="13" t="s">
        <v>17</v>
      </c>
      <c r="P17" s="13" t="s">
        <v>18</v>
      </c>
      <c r="Q17" s="13" t="s">
        <v>19</v>
      </c>
      <c r="R17" s="13" t="s">
        <v>20</v>
      </c>
    </row>
    <row r="18" spans="1:18" x14ac:dyDescent="0.25">
      <c r="A18" s="7" t="s">
        <v>21</v>
      </c>
      <c r="B18" s="15" t="s">
        <v>2</v>
      </c>
      <c r="C18" s="15" t="s">
        <v>2</v>
      </c>
      <c r="D18" s="15" t="s">
        <v>2</v>
      </c>
      <c r="E18" s="15" t="s">
        <v>2</v>
      </c>
      <c r="F18" s="15" t="s">
        <v>2</v>
      </c>
      <c r="G18" s="15" t="s">
        <v>2</v>
      </c>
      <c r="H18" s="15" t="s">
        <v>2</v>
      </c>
      <c r="I18" s="15" t="s">
        <v>2</v>
      </c>
      <c r="J18" s="15" t="s">
        <v>2</v>
      </c>
      <c r="K18" s="15" t="s">
        <v>2</v>
      </c>
      <c r="L18" s="15" t="s">
        <v>2</v>
      </c>
      <c r="M18" s="15" t="s">
        <v>2</v>
      </c>
      <c r="N18" s="15" t="s">
        <v>2</v>
      </c>
      <c r="O18" s="15" t="s">
        <v>2</v>
      </c>
      <c r="P18" s="15" t="s">
        <v>2</v>
      </c>
      <c r="Q18" s="15" t="s">
        <v>2</v>
      </c>
      <c r="R18" s="15" t="s">
        <v>2</v>
      </c>
    </row>
    <row r="19" spans="1:18" x14ac:dyDescent="0.25">
      <c r="A19" s="13" t="s">
        <v>22</v>
      </c>
      <c r="B19" s="10">
        <v>724404.67</v>
      </c>
      <c r="C19" s="10">
        <v>23339.279999999999</v>
      </c>
      <c r="D19" s="10">
        <v>167425.82999999999</v>
      </c>
      <c r="E19" s="10">
        <v>15341.73</v>
      </c>
      <c r="F19" s="10">
        <v>4100.26</v>
      </c>
      <c r="G19" s="10">
        <v>1614.18</v>
      </c>
      <c r="H19" s="10">
        <v>6157.79</v>
      </c>
      <c r="I19" s="10">
        <v>13414.64</v>
      </c>
      <c r="J19" s="10">
        <v>3116.15</v>
      </c>
      <c r="K19" s="10">
        <v>67897.850000000006</v>
      </c>
      <c r="L19" s="10">
        <v>64109.14</v>
      </c>
      <c r="M19" s="10">
        <v>467.93</v>
      </c>
      <c r="N19" s="10">
        <v>5616.43</v>
      </c>
      <c r="O19" s="10">
        <v>62238.99</v>
      </c>
      <c r="P19" s="10">
        <v>5915.01</v>
      </c>
      <c r="Q19" s="10">
        <v>111003.39</v>
      </c>
      <c r="R19" s="10">
        <v>1276163.24</v>
      </c>
    </row>
    <row r="20" spans="1:18" x14ac:dyDescent="0.25">
      <c r="A20" s="13" t="s">
        <v>23</v>
      </c>
      <c r="B20" s="10">
        <v>75682.64</v>
      </c>
      <c r="C20" s="10">
        <v>1096.0999999999999</v>
      </c>
      <c r="D20" s="10">
        <v>20421.259999999998</v>
      </c>
      <c r="E20" s="10">
        <v>2310.7800000000002</v>
      </c>
      <c r="F20" s="10">
        <v>261.61</v>
      </c>
      <c r="G20" s="10">
        <v>198.21</v>
      </c>
      <c r="H20" s="10">
        <v>1284.19</v>
      </c>
      <c r="I20" s="10">
        <v>1310.01</v>
      </c>
      <c r="J20" s="10">
        <v>472.89</v>
      </c>
      <c r="K20" s="10">
        <v>1593.09</v>
      </c>
      <c r="L20" s="10">
        <v>6111.06</v>
      </c>
      <c r="M20" s="10">
        <v>16.2</v>
      </c>
      <c r="N20" s="10">
        <v>2208.15</v>
      </c>
      <c r="O20" s="10">
        <v>13767.77</v>
      </c>
      <c r="P20" s="10">
        <v>452.64</v>
      </c>
      <c r="Q20" s="10">
        <v>7806.25</v>
      </c>
      <c r="R20" s="10">
        <v>134992.85</v>
      </c>
    </row>
    <row r="21" spans="1:18" x14ac:dyDescent="0.25">
      <c r="A21" s="13" t="s">
        <v>24</v>
      </c>
      <c r="B21" s="10">
        <v>383374.62</v>
      </c>
      <c r="C21" s="10">
        <v>17803.13</v>
      </c>
      <c r="D21" s="10">
        <v>82759.75</v>
      </c>
      <c r="E21" s="10">
        <v>9289.86</v>
      </c>
      <c r="F21" s="10">
        <v>2610.77</v>
      </c>
      <c r="G21" s="10">
        <v>569.1</v>
      </c>
      <c r="H21" s="10">
        <v>2826.85</v>
      </c>
      <c r="I21" s="10">
        <v>4274.3500000000004</v>
      </c>
      <c r="J21" s="10">
        <v>190.34</v>
      </c>
      <c r="K21" s="10">
        <v>54615.43</v>
      </c>
      <c r="L21" s="10">
        <v>47727.39</v>
      </c>
      <c r="M21" s="10">
        <v>104.78</v>
      </c>
      <c r="N21" s="10">
        <v>432.17</v>
      </c>
      <c r="O21" s="10">
        <v>20538.89</v>
      </c>
      <c r="P21" s="10">
        <v>3031.25</v>
      </c>
      <c r="Q21" s="10">
        <v>67586.02</v>
      </c>
      <c r="R21" s="10">
        <v>697734.69</v>
      </c>
    </row>
    <row r="23" spans="1:18" x14ac:dyDescent="0.25">
      <c r="A23" s="5" t="s">
        <v>25</v>
      </c>
    </row>
    <row r="24" spans="1:18" x14ac:dyDescent="0.25">
      <c r="A24" s="4" t="s">
        <v>26</v>
      </c>
    </row>
    <row r="25" spans="1:18" x14ac:dyDescent="0.25">
      <c r="A25" s="4"/>
    </row>
    <row r="26" spans="1:18" x14ac:dyDescent="0.25">
      <c r="A26" s="4"/>
    </row>
    <row r="27" spans="1:18" x14ac:dyDescent="0.25">
      <c r="A27" s="4" t="s">
        <v>0</v>
      </c>
    </row>
    <row r="28" spans="1:18" x14ac:dyDescent="0.25">
      <c r="A28" s="4" t="s">
        <v>32</v>
      </c>
    </row>
    <row r="29" spans="1:18" x14ac:dyDescent="0.25">
      <c r="A29" s="4"/>
    </row>
    <row r="30" spans="1:18" ht="30" x14ac:dyDescent="0.25">
      <c r="A30" s="7" t="s">
        <v>3</v>
      </c>
      <c r="B30" s="13" t="s">
        <v>4</v>
      </c>
      <c r="C30" s="13" t="s">
        <v>5</v>
      </c>
      <c r="D30" s="13" t="s">
        <v>6</v>
      </c>
      <c r="E30" s="13" t="s">
        <v>7</v>
      </c>
      <c r="F30" s="13" t="s">
        <v>8</v>
      </c>
      <c r="G30" s="13" t="s">
        <v>9</v>
      </c>
      <c r="H30" s="13" t="s">
        <v>10</v>
      </c>
      <c r="I30" s="13" t="s">
        <v>11</v>
      </c>
      <c r="J30" s="13" t="s">
        <v>12</v>
      </c>
      <c r="K30" s="13" t="s">
        <v>13</v>
      </c>
      <c r="L30" s="13" t="s">
        <v>14</v>
      </c>
      <c r="M30" s="13" t="s">
        <v>15</v>
      </c>
      <c r="N30" s="13" t="s">
        <v>16</v>
      </c>
      <c r="O30" s="13" t="s">
        <v>17</v>
      </c>
      <c r="P30" s="13" t="s">
        <v>18</v>
      </c>
      <c r="Q30" s="13" t="s">
        <v>19</v>
      </c>
      <c r="R30" s="13" t="s">
        <v>20</v>
      </c>
    </row>
    <row r="31" spans="1:18" x14ac:dyDescent="0.25">
      <c r="A31" s="7" t="s">
        <v>21</v>
      </c>
      <c r="B31" s="15" t="s">
        <v>2</v>
      </c>
      <c r="C31" s="15" t="s">
        <v>2</v>
      </c>
      <c r="D31" s="15" t="s">
        <v>2</v>
      </c>
      <c r="E31" s="15" t="s">
        <v>2</v>
      </c>
      <c r="F31" s="15" t="s">
        <v>2</v>
      </c>
      <c r="G31" s="15" t="s">
        <v>2</v>
      </c>
      <c r="H31" s="15" t="s">
        <v>2</v>
      </c>
      <c r="I31" s="15" t="s">
        <v>2</v>
      </c>
      <c r="J31" s="15" t="s">
        <v>2</v>
      </c>
      <c r="K31" s="15" t="s">
        <v>2</v>
      </c>
      <c r="L31" s="15" t="s">
        <v>2</v>
      </c>
      <c r="M31" s="15" t="s">
        <v>2</v>
      </c>
      <c r="N31" s="15" t="s">
        <v>2</v>
      </c>
      <c r="O31" s="15" t="s">
        <v>2</v>
      </c>
      <c r="P31" s="15" t="s">
        <v>2</v>
      </c>
      <c r="Q31" s="15" t="s">
        <v>2</v>
      </c>
      <c r="R31" s="15" t="s">
        <v>2</v>
      </c>
    </row>
    <row r="32" spans="1:18" x14ac:dyDescent="0.25">
      <c r="A32" s="13" t="s">
        <v>22</v>
      </c>
      <c r="B32" s="10">
        <v>614363.86</v>
      </c>
      <c r="C32" s="10">
        <v>26556.240000000002</v>
      </c>
      <c r="D32" s="10">
        <v>141964.43</v>
      </c>
      <c r="E32" s="10">
        <v>15208.07</v>
      </c>
      <c r="F32" s="10">
        <v>2082.04</v>
      </c>
      <c r="G32" s="10">
        <v>2382.38</v>
      </c>
      <c r="H32" s="10">
        <v>8417.89</v>
      </c>
      <c r="I32" s="10">
        <v>19254.29</v>
      </c>
      <c r="J32" s="10">
        <v>4816.0600000000004</v>
      </c>
      <c r="K32" s="10">
        <v>59431.23</v>
      </c>
      <c r="L32" s="10">
        <v>48095.39</v>
      </c>
      <c r="M32" s="10">
        <v>868.05</v>
      </c>
      <c r="N32" s="10">
        <v>3824.45</v>
      </c>
      <c r="O32" s="10">
        <v>82461.34</v>
      </c>
      <c r="P32" s="10">
        <v>6625.51</v>
      </c>
      <c r="Q32" s="10">
        <v>98055.97</v>
      </c>
      <c r="R32" s="10">
        <v>1134407.18</v>
      </c>
    </row>
    <row r="33" spans="1:18" x14ac:dyDescent="0.25">
      <c r="A33" s="13" t="s">
        <v>23</v>
      </c>
      <c r="B33" s="10">
        <v>78448.710000000006</v>
      </c>
      <c r="C33" s="10">
        <v>1841.91</v>
      </c>
      <c r="D33" s="10">
        <v>20782.810000000001</v>
      </c>
      <c r="E33" s="10">
        <v>4614.71</v>
      </c>
      <c r="F33" s="10">
        <v>485.07</v>
      </c>
      <c r="G33" s="10">
        <v>169.32</v>
      </c>
      <c r="H33" s="10">
        <v>1173.18</v>
      </c>
      <c r="I33" s="10">
        <v>1223.17</v>
      </c>
      <c r="J33" s="10">
        <v>530.66999999999996</v>
      </c>
      <c r="K33" s="10">
        <v>863.48</v>
      </c>
      <c r="L33" s="10">
        <v>7215.24</v>
      </c>
      <c r="M33" s="10">
        <v>117.43</v>
      </c>
      <c r="N33" s="10">
        <v>1707.85</v>
      </c>
      <c r="O33" s="10">
        <v>22030</v>
      </c>
      <c r="P33" s="10">
        <v>740.77</v>
      </c>
      <c r="Q33" s="10">
        <v>7788.83</v>
      </c>
      <c r="R33" s="10">
        <v>149733.12</v>
      </c>
    </row>
    <row r="34" spans="1:18" x14ac:dyDescent="0.25">
      <c r="A34" s="13" t="s">
        <v>24</v>
      </c>
      <c r="B34" s="10">
        <v>300454.49</v>
      </c>
      <c r="C34" s="10">
        <v>19626.5</v>
      </c>
      <c r="D34" s="10">
        <v>62208.55</v>
      </c>
      <c r="E34" s="10">
        <v>7966.54</v>
      </c>
      <c r="F34" s="10">
        <v>546.49</v>
      </c>
      <c r="G34" s="10">
        <v>1772.16</v>
      </c>
      <c r="H34" s="10">
        <v>4801.53</v>
      </c>
      <c r="I34" s="10">
        <v>7827.54</v>
      </c>
      <c r="J34" s="10">
        <v>184.69</v>
      </c>
      <c r="K34" s="10">
        <v>47580.4</v>
      </c>
      <c r="L34" s="10">
        <v>28509.08</v>
      </c>
      <c r="M34" s="10">
        <v>90.74</v>
      </c>
      <c r="N34" s="10">
        <v>718.09</v>
      </c>
      <c r="O34" s="10">
        <v>19820.18</v>
      </c>
      <c r="P34" s="10">
        <v>2137.0500000000002</v>
      </c>
      <c r="Q34" s="10">
        <v>55637.35</v>
      </c>
      <c r="R34" s="10">
        <v>559881.37</v>
      </c>
    </row>
    <row r="35" spans="1:18" x14ac:dyDescent="0.25">
      <c r="A35" s="4"/>
    </row>
    <row r="36" spans="1:18" x14ac:dyDescent="0.25">
      <c r="A36" s="5" t="s">
        <v>25</v>
      </c>
    </row>
    <row r="37" spans="1:18" x14ac:dyDescent="0.25">
      <c r="A37" s="4" t="s">
        <v>26</v>
      </c>
    </row>
    <row r="38" spans="1:18" x14ac:dyDescent="0.25">
      <c r="A38" s="4"/>
    </row>
    <row r="40" spans="1:18" x14ac:dyDescent="0.25">
      <c r="A40" s="4" t="s">
        <v>0</v>
      </c>
    </row>
    <row r="41" spans="1:18" x14ac:dyDescent="0.25">
      <c r="A41" s="4" t="s">
        <v>33</v>
      </c>
    </row>
    <row r="43" spans="1:18" ht="30" x14ac:dyDescent="0.25">
      <c r="A43" s="7" t="s">
        <v>3</v>
      </c>
      <c r="B43" s="13" t="s">
        <v>4</v>
      </c>
      <c r="C43" s="13" t="s">
        <v>5</v>
      </c>
      <c r="D43" s="13" t="s">
        <v>6</v>
      </c>
      <c r="E43" s="13" t="s">
        <v>7</v>
      </c>
      <c r="F43" s="13" t="s">
        <v>8</v>
      </c>
      <c r="G43" s="13" t="s">
        <v>9</v>
      </c>
      <c r="H43" s="13" t="s">
        <v>10</v>
      </c>
      <c r="I43" s="13" t="s">
        <v>11</v>
      </c>
      <c r="J43" s="13" t="s">
        <v>12</v>
      </c>
      <c r="K43" s="13" t="s">
        <v>13</v>
      </c>
      <c r="L43" s="13" t="s">
        <v>14</v>
      </c>
      <c r="M43" s="13" t="s">
        <v>15</v>
      </c>
      <c r="N43" s="13" t="s">
        <v>16</v>
      </c>
      <c r="O43" s="13" t="s">
        <v>17</v>
      </c>
      <c r="P43" s="13" t="s">
        <v>18</v>
      </c>
      <c r="Q43" s="13" t="s">
        <v>19</v>
      </c>
      <c r="R43" s="13" t="s">
        <v>20</v>
      </c>
    </row>
    <row r="44" spans="1:18" x14ac:dyDescent="0.25">
      <c r="A44" s="7" t="s">
        <v>21</v>
      </c>
      <c r="B44" s="15" t="s">
        <v>2</v>
      </c>
      <c r="C44" s="15" t="s">
        <v>2</v>
      </c>
      <c r="D44" s="15" t="s">
        <v>2</v>
      </c>
      <c r="E44" s="15" t="s">
        <v>2</v>
      </c>
      <c r="F44" s="15" t="s">
        <v>2</v>
      </c>
      <c r="G44" s="15" t="s">
        <v>2</v>
      </c>
      <c r="H44" s="15" t="s">
        <v>2</v>
      </c>
      <c r="I44" s="15" t="s">
        <v>2</v>
      </c>
      <c r="J44" s="15" t="s">
        <v>2</v>
      </c>
      <c r="K44" s="15" t="s">
        <v>2</v>
      </c>
      <c r="L44" s="15" t="s">
        <v>2</v>
      </c>
      <c r="M44" s="15" t="s">
        <v>2</v>
      </c>
      <c r="N44" s="15" t="s">
        <v>2</v>
      </c>
      <c r="O44" s="15" t="s">
        <v>2</v>
      </c>
      <c r="P44" s="15" t="s">
        <v>2</v>
      </c>
      <c r="Q44" s="15" t="s">
        <v>2</v>
      </c>
      <c r="R44" s="15" t="s">
        <v>2</v>
      </c>
    </row>
    <row r="45" spans="1:18" x14ac:dyDescent="0.25">
      <c r="A45" s="13" t="s">
        <v>22</v>
      </c>
      <c r="B45" s="10">
        <f>+B6+B19+B32</f>
        <v>1971456.77</v>
      </c>
      <c r="C45" s="10">
        <f t="shared" ref="C45:R47" si="0">+C6+C19+C32</f>
        <v>73160.63</v>
      </c>
      <c r="D45" s="10">
        <f t="shared" si="0"/>
        <v>471532.25999999995</v>
      </c>
      <c r="E45" s="10">
        <f t="shared" si="0"/>
        <v>44982.32</v>
      </c>
      <c r="F45" s="10">
        <f t="shared" si="0"/>
        <v>7726.9900000000007</v>
      </c>
      <c r="G45" s="10">
        <f t="shared" si="0"/>
        <v>5367.3600000000006</v>
      </c>
      <c r="H45" s="10">
        <f t="shared" si="0"/>
        <v>20102.04</v>
      </c>
      <c r="I45" s="10">
        <f t="shared" si="0"/>
        <v>44254.75</v>
      </c>
      <c r="J45" s="10">
        <f t="shared" si="0"/>
        <v>12268.66</v>
      </c>
      <c r="K45" s="10">
        <f t="shared" si="0"/>
        <v>201965.85</v>
      </c>
      <c r="L45" s="10">
        <f t="shared" si="0"/>
        <v>175156.43</v>
      </c>
      <c r="M45" s="10">
        <f t="shared" si="0"/>
        <v>2538.69</v>
      </c>
      <c r="N45" s="10">
        <f t="shared" si="0"/>
        <v>13416.099999999999</v>
      </c>
      <c r="O45" s="10">
        <f t="shared" si="0"/>
        <v>211014.94</v>
      </c>
      <c r="P45" s="10">
        <f t="shared" si="0"/>
        <v>18059.080000000002</v>
      </c>
      <c r="Q45" s="10">
        <f t="shared" si="0"/>
        <v>317655.21999999997</v>
      </c>
      <c r="R45" s="10">
        <f t="shared" si="0"/>
        <v>3590658</v>
      </c>
    </row>
    <row r="46" spans="1:18" x14ac:dyDescent="0.25">
      <c r="A46" s="13" t="s">
        <v>23</v>
      </c>
      <c r="B46" s="10">
        <f t="shared" ref="B46:Q47" si="1">+B7+B20+B33</f>
        <v>216892.12</v>
      </c>
      <c r="C46" s="10">
        <f t="shared" si="1"/>
        <v>5848.47</v>
      </c>
      <c r="D46" s="10">
        <f t="shared" si="1"/>
        <v>58344.639999999999</v>
      </c>
      <c r="E46" s="10">
        <f t="shared" si="1"/>
        <v>8358.5499999999993</v>
      </c>
      <c r="F46" s="10">
        <f t="shared" si="1"/>
        <v>883.07999999999993</v>
      </c>
      <c r="G46" s="10">
        <f t="shared" si="1"/>
        <v>519.46</v>
      </c>
      <c r="H46" s="10">
        <f t="shared" si="1"/>
        <v>3168.0600000000004</v>
      </c>
      <c r="I46" s="10">
        <f t="shared" si="1"/>
        <v>3495.82</v>
      </c>
      <c r="J46" s="10">
        <f t="shared" si="1"/>
        <v>1561.33</v>
      </c>
      <c r="K46" s="10">
        <f t="shared" si="1"/>
        <v>3210.0499999999997</v>
      </c>
      <c r="L46" s="10">
        <f t="shared" si="1"/>
        <v>18694.510000000002</v>
      </c>
      <c r="M46" s="10">
        <f t="shared" si="1"/>
        <v>254.19</v>
      </c>
      <c r="N46" s="10">
        <f t="shared" si="1"/>
        <v>5620.4400000000005</v>
      </c>
      <c r="O46" s="10">
        <f t="shared" si="1"/>
        <v>49365.29</v>
      </c>
      <c r="P46" s="10">
        <f t="shared" si="1"/>
        <v>1532.52</v>
      </c>
      <c r="Q46" s="10">
        <f t="shared" si="1"/>
        <v>21707.53</v>
      </c>
      <c r="R46" s="10">
        <f t="shared" si="0"/>
        <v>399456.01</v>
      </c>
    </row>
    <row r="47" spans="1:18" x14ac:dyDescent="0.25">
      <c r="A47" s="13" t="s">
        <v>24</v>
      </c>
      <c r="B47" s="10">
        <f t="shared" si="1"/>
        <v>1011873.95</v>
      </c>
      <c r="C47" s="10">
        <f t="shared" si="0"/>
        <v>53890.62</v>
      </c>
      <c r="D47" s="10">
        <f t="shared" si="0"/>
        <v>229616.90000000002</v>
      </c>
      <c r="E47" s="10">
        <f t="shared" si="0"/>
        <v>27310.240000000002</v>
      </c>
      <c r="F47" s="10">
        <f t="shared" si="0"/>
        <v>4297.54</v>
      </c>
      <c r="G47" s="10">
        <f t="shared" si="0"/>
        <v>2970.5299999999997</v>
      </c>
      <c r="H47" s="10">
        <f t="shared" si="0"/>
        <v>10696.619999999999</v>
      </c>
      <c r="I47" s="10">
        <f t="shared" si="0"/>
        <v>15554.32</v>
      </c>
      <c r="J47" s="10">
        <f t="shared" si="0"/>
        <v>555.8900000000001</v>
      </c>
      <c r="K47" s="10">
        <f t="shared" si="0"/>
        <v>168052.66999999998</v>
      </c>
      <c r="L47" s="10">
        <f t="shared" si="0"/>
        <v>124608.2</v>
      </c>
      <c r="M47" s="10">
        <f t="shared" si="0"/>
        <v>223.36</v>
      </c>
      <c r="N47" s="10">
        <f t="shared" si="0"/>
        <v>2369.5300000000002</v>
      </c>
      <c r="O47" s="10">
        <f t="shared" si="0"/>
        <v>62078.909999999996</v>
      </c>
      <c r="P47" s="10">
        <f t="shared" si="0"/>
        <v>7375.1500000000005</v>
      </c>
      <c r="Q47" s="10">
        <f t="shared" si="0"/>
        <v>182476.1</v>
      </c>
      <c r="R47" s="10">
        <f t="shared" si="0"/>
        <v>1903950.52</v>
      </c>
    </row>
    <row r="49" spans="1:1" x14ac:dyDescent="0.25">
      <c r="A49" t="s">
        <v>25</v>
      </c>
    </row>
    <row r="50" spans="1:1" x14ac:dyDescent="0.25">
      <c r="A50" t="s">
        <v>26</v>
      </c>
    </row>
  </sheetData>
  <mergeCells count="4">
    <mergeCell ref="B5:R5"/>
    <mergeCell ref="B18:R18"/>
    <mergeCell ref="B31:R31"/>
    <mergeCell ref="B44:R44"/>
  </mergeCells>
  <hyperlinks>
    <hyperlink ref="A1" location="A10" display="Importazioni per provincia, area geografica di destinazione e trimestre  "/>
    <hyperlink ref="A14" location="A10" display="Importazioni per provincia, area geografica di destinazione e trimestre  "/>
    <hyperlink ref="A27" location="A10" display="Importazioni per provincia, area geografica di destinazione e trimestre  "/>
    <hyperlink ref="A40" location="A10" display="Importazioni per provincia, area geografica di destinazione e trimestre 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2022-Q1 Q2q3</vt:lpstr>
      <vt:lpstr>2021 q1q2q3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2022-12-23T08:04:08Z</dcterms:created>
  <dcterms:modified xsi:type="dcterms:W3CDTF">2023-03-13T18:10:28Z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